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 管理担当\11 委託訓練契約事務\R3業務委託契約書\N 定住外国人向け職業訓練コース（作成中）\"/>
    </mc:Choice>
  </mc:AlternateContent>
  <bookViews>
    <workbookView xWindow="0" yWindow="60" windowWidth="15225" windowHeight="8550"/>
  </bookViews>
  <sheets>
    <sheet name="別紙1訓練計画" sheetId="1" r:id="rId1"/>
  </sheets>
  <definedNames>
    <definedName name="開始日">#REF!</definedName>
  </definedNames>
  <calcPr calcId="152511"/>
  <customWorkbookViews>
    <customWorkbookView name="w - 個人用ビュー" guid="{207B5825-B90E-469B-8C98-9BA6131E6835}" mergeInterval="0" personalView="1" maximized="1" windowWidth="1362" windowHeight="550" activeSheetId="1"/>
  </customWorkbookViews>
</workbook>
</file>

<file path=xl/calcChain.xml><?xml version="1.0" encoding="utf-8"?>
<calcChain xmlns="http://schemas.openxmlformats.org/spreadsheetml/2006/main">
  <c r="AH23" i="1" l="1"/>
  <c r="AG23" i="1"/>
  <c r="AH17" i="1"/>
  <c r="AH27" i="1"/>
  <c r="AH20" i="1"/>
  <c r="AH26" i="1"/>
  <c r="AG17" i="1"/>
  <c r="AG27" i="1"/>
  <c r="AG20" i="1"/>
  <c r="AG26" i="1"/>
</calcChain>
</file>

<file path=xl/comments1.xml><?xml version="1.0" encoding="utf-8"?>
<comments xmlns="http://schemas.openxmlformats.org/spreadsheetml/2006/main">
  <authors>
    <author>w</author>
  </authors>
  <commentList>
    <comment ref="AH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訓練実施日に入校日が含まれますので、18日の訓練がある場合は19日になります。</t>
        </r>
      </text>
    </comment>
  </commentList>
</comments>
</file>

<file path=xl/sharedStrings.xml><?xml version="1.0" encoding="utf-8"?>
<sst xmlns="http://schemas.openxmlformats.org/spreadsheetml/2006/main" count="38" uniqueCount="28">
  <si>
    <t>訓練科名</t>
    <rPh sb="0" eb="2">
      <t>クンレン</t>
    </rPh>
    <rPh sb="2" eb="3">
      <t>カ</t>
    </rPh>
    <rPh sb="3" eb="4">
      <t>メイ</t>
    </rPh>
    <phoneticPr fontId="4"/>
  </si>
  <si>
    <t>訓練期間</t>
    <rPh sb="0" eb="2">
      <t>クンレン</t>
    </rPh>
    <rPh sb="2" eb="4">
      <t>キカン</t>
    </rPh>
    <phoneticPr fontId="4"/>
  </si>
  <si>
    <t>訓練開講日</t>
    <rPh sb="0" eb="2">
      <t>クンレン</t>
    </rPh>
    <rPh sb="2" eb="5">
      <t>カイコウビ</t>
    </rPh>
    <phoneticPr fontId="4"/>
  </si>
  <si>
    <t>訓練修了日</t>
    <rPh sb="0" eb="2">
      <t>クンレン</t>
    </rPh>
    <rPh sb="2" eb="5">
      <t>シュウリョウビ</t>
    </rPh>
    <phoneticPr fontId="4"/>
  </si>
  <si>
    <t>訓練実施計画</t>
    <rPh sb="0" eb="2">
      <t>クンレン</t>
    </rPh>
    <rPh sb="2" eb="4">
      <t>ジッシ</t>
    </rPh>
    <rPh sb="4" eb="6">
      <t>ケイカク</t>
    </rPh>
    <phoneticPr fontId="4"/>
  </si>
  <si>
    <t>合計</t>
    <rPh sb="0" eb="2">
      <t>ゴウケイ</t>
    </rPh>
    <phoneticPr fontId="4"/>
  </si>
  <si>
    <t>　　　　　　　　　　科</t>
    <rPh sb="10" eb="11">
      <t>カ</t>
    </rPh>
    <phoneticPr fontId="4"/>
  </si>
  <si>
    <t xml:space="preserve">   時間</t>
    <rPh sb="3" eb="5">
      <t>ジカン</t>
    </rPh>
    <phoneticPr fontId="4"/>
  </si>
  <si>
    <t xml:space="preserve">   人</t>
    <rPh sb="3" eb="4">
      <t>ニン</t>
    </rPh>
    <phoneticPr fontId="4"/>
  </si>
  <si>
    <t>別紙1（訓練計画表）</t>
    <rPh sb="0" eb="2">
      <t>ベッシ</t>
    </rPh>
    <rPh sb="4" eb="6">
      <t>クンレン</t>
    </rPh>
    <rPh sb="6" eb="9">
      <t>ケイカクヒョウ</t>
    </rPh>
    <phoneticPr fontId="4"/>
  </si>
  <si>
    <t>受講ガイダンス等開催日</t>
    <rPh sb="0" eb="2">
      <t>ジュコウ</t>
    </rPh>
    <rPh sb="7" eb="8">
      <t>トウ</t>
    </rPh>
    <rPh sb="8" eb="11">
      <t>カイサイビ</t>
    </rPh>
    <phoneticPr fontId="4"/>
  </si>
  <si>
    <t xml:space="preserve"> 　月 　日</t>
    <rPh sb="5" eb="6">
      <t>ニチ</t>
    </rPh>
    <phoneticPr fontId="4"/>
  </si>
  <si>
    <t>～</t>
    <phoneticPr fontId="4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</si>
  <si>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4"/>
  </si>
  <si>
    <t>※　入校日には「Ｓ」を記入すること。</t>
    <rPh sb="2" eb="5">
      <t>ニュウコウビ</t>
    </rPh>
    <rPh sb="11" eb="13">
      <t>キニュウ</t>
    </rPh>
    <phoneticPr fontId="4"/>
  </si>
  <si>
    <t>Ｓ</t>
    <phoneticPr fontId="4"/>
  </si>
  <si>
    <t>～</t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</si>
  <si>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</si>
  <si>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</si>
  <si>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委託先</t>
    <rPh sb="0" eb="3">
      <t>イタクサキ</t>
    </rPh>
    <phoneticPr fontId="4"/>
  </si>
  <si>
    <t>訓練設定時間</t>
    <rPh sb="0" eb="2">
      <t>クンレン</t>
    </rPh>
    <rPh sb="2" eb="4">
      <t>セッテイ</t>
    </rPh>
    <rPh sb="4" eb="6">
      <t>ジカン</t>
    </rPh>
    <phoneticPr fontId="4"/>
  </si>
  <si>
    <t xml:space="preserve">   か月</t>
    <phoneticPr fontId="4"/>
  </si>
  <si>
    <r>
      <t>訓練
設定</t>
    </r>
    <r>
      <rPr>
        <u/>
        <sz val="1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時間</t>
    </r>
    <rPh sb="0" eb="2">
      <t>クンレン</t>
    </rPh>
    <rPh sb="3" eb="4">
      <t>セツ</t>
    </rPh>
    <rPh sb="4" eb="5">
      <t>テイ</t>
    </rPh>
    <rPh sb="6" eb="8">
      <t>ジカン</t>
    </rPh>
    <phoneticPr fontId="4"/>
  </si>
  <si>
    <r>
      <t>訓　練
設定</t>
    </r>
    <r>
      <rPr>
        <sz val="10"/>
        <rFont val="ＭＳ 明朝"/>
        <family val="1"/>
        <charset val="128"/>
      </rPr>
      <t>日</t>
    </r>
    <rPh sb="0" eb="1">
      <t>クン</t>
    </rPh>
    <rPh sb="2" eb="3">
      <t>ネリ</t>
    </rPh>
    <rPh sb="4" eb="6">
      <t>セッテイ</t>
    </rPh>
    <rPh sb="6" eb="7">
      <t>ビ</t>
    </rPh>
    <phoneticPr fontId="4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</si>
  <si>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4"/>
  </si>
  <si>
    <t>　　  年  月  日（　）</t>
    <rPh sb="4" eb="5">
      <t>ネン</t>
    </rPh>
    <rPh sb="7" eb="8">
      <t>ガツ</t>
    </rPh>
    <rPh sb="10" eb="11">
      <t>ニチ</t>
    </rPh>
    <phoneticPr fontId="4"/>
  </si>
  <si>
    <t>　　  年  月  日（　）</t>
    <phoneticPr fontId="4"/>
  </si>
  <si>
    <t>令和　年度離職者等再就職訓練事業（定住外国人向け職業訓練コース）「訓練計画表」</t>
    <rPh sb="0" eb="2">
      <t>レイワ</t>
    </rPh>
    <rPh sb="3" eb="5">
      <t>ネンド</t>
    </rPh>
    <rPh sb="17" eb="19">
      <t>テイジュウ</t>
    </rPh>
    <rPh sb="19" eb="22">
      <t>ガイコクジン</t>
    </rPh>
    <rPh sb="22" eb="23">
      <t>ム</t>
    </rPh>
    <rPh sb="24" eb="26">
      <t>ショクギョウ</t>
    </rPh>
    <rPh sb="26" eb="28">
      <t>クンレン</t>
    </rPh>
    <rPh sb="33" eb="35">
      <t>クンレン</t>
    </rPh>
    <rPh sb="35" eb="38">
      <t>ケイカクヒョウ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</si>
</sst>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\(aaa\)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u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3" fillId="0" borderId="0"/>
  </cellStyleXfs>
  <cellXfs count="55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7" fillId="0" borderId="0" xfId="2" applyFont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2" applyFont="1" applyAlignme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6" fillId="0" borderId="0" xfId="3" applyFont="1" applyBorder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Border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3" applyFont="1" applyBorder="1" applyAlignment="1"/>
    <xf numFmtId="56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5" xfId="3" applyFont="1" applyBorder="1" applyAlignment="1">
      <alignment horizontal="center" vertical="center" textRotation="255"/>
    </xf>
    <xf numFmtId="0" fontId="2" fillId="0" borderId="5" xfId="3" applyFont="1" applyBorder="1" applyAlignment="1">
      <alignment vertical="top"/>
    </xf>
    <xf numFmtId="0" fontId="2" fillId="0" borderId="11" xfId="1" quotePrefix="1" applyNumberFormat="1" applyFont="1" applyFill="1" applyBorder="1" applyAlignment="1">
      <alignment horizontal="center" vertical="center" shrinkToFit="1"/>
    </xf>
    <xf numFmtId="0" fontId="2" fillId="0" borderId="11" xfId="1" applyNumberFormat="1" applyFont="1" applyFill="1" applyBorder="1" applyAlignment="1">
      <alignment horizontal="center" vertical="center" shrinkToFit="1"/>
    </xf>
    <xf numFmtId="0" fontId="2" fillId="0" borderId="12" xfId="1" applyNumberFormat="1" applyFont="1" applyFill="1" applyBorder="1" applyAlignment="1">
      <alignment horizontal="center" vertical="center" shrinkToFit="1"/>
    </xf>
    <xf numFmtId="0" fontId="2" fillId="0" borderId="8" xfId="1" applyNumberFormat="1" applyFont="1" applyFill="1" applyBorder="1" applyAlignment="1">
      <alignment horizontal="center" vertical="center" shrinkToFit="1"/>
    </xf>
    <xf numFmtId="0" fontId="2" fillId="0" borderId="13" xfId="3" applyFont="1" applyBorder="1" applyAlignment="1">
      <alignment vertical="top"/>
    </xf>
    <xf numFmtId="56" fontId="6" fillId="0" borderId="23" xfId="2" applyNumberFormat="1" applyFont="1" applyBorder="1" applyAlignment="1">
      <alignment horizontal="left" vertical="center"/>
    </xf>
    <xf numFmtId="56" fontId="6" fillId="0" borderId="0" xfId="2" applyNumberFormat="1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76" fontId="6" fillId="0" borderId="23" xfId="2" applyNumberFormat="1" applyFont="1" applyBorder="1" applyAlignment="1">
      <alignment horizontal="left" vertical="center"/>
    </xf>
    <xf numFmtId="176" fontId="6" fillId="0" borderId="0" xfId="2" applyNumberFormat="1" applyFont="1" applyBorder="1" applyAlignment="1">
      <alignment horizontal="left" vertical="center"/>
    </xf>
    <xf numFmtId="0" fontId="6" fillId="0" borderId="19" xfId="3" applyFont="1" applyBorder="1" applyAlignment="1">
      <alignment horizontal="left" vertical="center"/>
    </xf>
    <xf numFmtId="56" fontId="7" fillId="0" borderId="19" xfId="2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2" fillId="0" borderId="0" xfId="2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6" fillId="0" borderId="23" xfId="2" applyFont="1" applyBorder="1" applyAlignment="1">
      <alignment horizontal="left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</cellXfs>
  <cellStyles count="4">
    <cellStyle name="標準" xfId="0" builtinId="0"/>
    <cellStyle name="標準_0227近江H16年実施時間日割りスケジュール1" xfId="1"/>
    <cellStyle name="標準_0227近江H16離職者訓練実施スケジュール_H1906ビット母子訓練計画（修正最新版）" xfId="2"/>
    <cellStyle name="標準_Ｈ１７母子仕様書別紙１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0</xdr:rowOff>
    </xdr:from>
    <xdr:to>
      <xdr:col>1</xdr:col>
      <xdr:colOff>190500</xdr:colOff>
      <xdr:row>14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066800" y="326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30"/>
  <sheetViews>
    <sheetView tabSelected="1" zoomScaleNormal="100" zoomScaleSheetLayoutView="100" workbookViewId="0">
      <selection activeCell="H9" sqref="H9:AH9"/>
    </sheetView>
  </sheetViews>
  <sheetFormatPr defaultRowHeight="13.5"/>
  <cols>
    <col min="1" max="1" width="13.75" style="2" customWidth="1"/>
    <col min="2" max="4" width="3.5" style="3" customWidth="1"/>
    <col min="5" max="10" width="3.5" style="2" customWidth="1"/>
    <col min="11" max="17" width="3.5" style="4" customWidth="1"/>
    <col min="18" max="32" width="3.5" style="2" customWidth="1"/>
    <col min="33" max="34" width="7.125" style="2" customWidth="1"/>
    <col min="35" max="35" width="7.75" style="2" customWidth="1"/>
    <col min="36" max="16384" width="9" style="2"/>
  </cols>
  <sheetData>
    <row r="1" spans="1:35" s="1" customFormat="1">
      <c r="A1" s="40" t="s">
        <v>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</row>
    <row r="2" spans="1:35" ht="14.25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5" ht="17.25"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</row>
    <row r="4" spans="1:35" s="1" customFormat="1" ht="20.100000000000001" customHeight="1">
      <c r="A4" s="34" t="s">
        <v>0</v>
      </c>
      <c r="B4" s="34"/>
      <c r="C4" s="34"/>
      <c r="D4" s="34"/>
      <c r="E4" s="34"/>
      <c r="F4" s="34"/>
      <c r="G4" s="16"/>
      <c r="H4" s="42" t="s">
        <v>6</v>
      </c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5" s="1" customFormat="1" ht="20.100000000000001" customHeight="1">
      <c r="A5" s="34" t="s">
        <v>19</v>
      </c>
      <c r="B5" s="34"/>
      <c r="C5" s="34"/>
      <c r="D5" s="34"/>
      <c r="E5" s="34"/>
      <c r="F5" s="34"/>
      <c r="G5" s="16"/>
      <c r="H5" s="42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5" s="1" customFormat="1" ht="20.100000000000001" customHeight="1">
      <c r="A6" s="34" t="s">
        <v>17</v>
      </c>
      <c r="B6" s="34"/>
      <c r="C6" s="34"/>
      <c r="D6" s="34"/>
      <c r="E6" s="34"/>
      <c r="F6" s="34"/>
      <c r="G6" s="16"/>
      <c r="H6" s="42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</row>
    <row r="7" spans="1:35" s="1" customFormat="1" ht="20.100000000000001" customHeight="1">
      <c r="A7" s="34" t="s">
        <v>18</v>
      </c>
      <c r="B7" s="34"/>
      <c r="C7" s="34"/>
      <c r="D7" s="34"/>
      <c r="E7" s="34"/>
      <c r="F7" s="34"/>
      <c r="G7" s="16"/>
      <c r="H7" s="32" t="s">
        <v>8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</row>
    <row r="8" spans="1:35" s="1" customFormat="1" ht="20.100000000000001" customHeight="1">
      <c r="A8" s="34" t="s">
        <v>10</v>
      </c>
      <c r="B8" s="34"/>
      <c r="C8" s="34"/>
      <c r="D8" s="34"/>
      <c r="E8" s="34"/>
      <c r="F8" s="34"/>
      <c r="G8" s="16"/>
      <c r="H8" s="35" t="s">
        <v>25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</row>
    <row r="9" spans="1:35" s="1" customFormat="1" ht="20.100000000000001" customHeight="1">
      <c r="A9" s="39" t="s">
        <v>1</v>
      </c>
      <c r="B9" s="39"/>
      <c r="C9" s="39"/>
      <c r="D9" s="39"/>
      <c r="E9" s="39"/>
      <c r="F9" s="39"/>
      <c r="G9" s="16"/>
      <c r="H9" s="32" t="s">
        <v>21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</row>
    <row r="10" spans="1:35" s="1" customFormat="1" ht="20.100000000000001" customHeight="1">
      <c r="A10" s="39" t="s">
        <v>20</v>
      </c>
      <c r="B10" s="39"/>
      <c r="C10" s="39"/>
      <c r="D10" s="39"/>
      <c r="E10" s="39"/>
      <c r="F10" s="39"/>
      <c r="G10" s="16"/>
      <c r="H10" s="32" t="s">
        <v>7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</row>
    <row r="11" spans="1:35" s="1" customFormat="1" ht="20.100000000000001" customHeight="1">
      <c r="A11" s="39" t="s">
        <v>2</v>
      </c>
      <c r="B11" s="39"/>
      <c r="C11" s="39"/>
      <c r="D11" s="39"/>
      <c r="E11" s="39"/>
      <c r="F11" s="39"/>
      <c r="G11" s="16"/>
      <c r="H11" s="35" t="s">
        <v>25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</row>
    <row r="12" spans="1:35" s="1" customFormat="1" ht="20.100000000000001" customHeight="1">
      <c r="A12" s="39" t="s">
        <v>3</v>
      </c>
      <c r="B12" s="39"/>
      <c r="C12" s="39"/>
      <c r="D12" s="39"/>
      <c r="E12" s="39"/>
      <c r="F12" s="39"/>
      <c r="G12" s="16"/>
      <c r="H12" s="35" t="s">
        <v>26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</row>
    <row r="13" spans="1:35" s="1" customFormat="1" ht="14.25">
      <c r="A13" s="14"/>
      <c r="B13" s="14"/>
      <c r="C13" s="14"/>
      <c r="D13" s="14"/>
      <c r="E13" s="14"/>
      <c r="F13" s="14"/>
      <c r="G13" s="14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</row>
    <row r="14" spans="1:35" s="1" customFormat="1" ht="19.5" customHeight="1" thickBot="1">
      <c r="A14" s="37" t="s">
        <v>4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5"/>
      <c r="AI14" s="5"/>
    </row>
    <row r="15" spans="1:35" s="1" customFormat="1" ht="22.5" customHeight="1" thickBot="1">
      <c r="A15" s="22" t="s">
        <v>11</v>
      </c>
      <c r="B15" s="23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24"/>
      <c r="AE15" s="18"/>
      <c r="AF15" s="19"/>
      <c r="AG15" s="43" t="s">
        <v>22</v>
      </c>
      <c r="AH15" s="45" t="s">
        <v>23</v>
      </c>
    </row>
    <row r="16" spans="1:35" s="1" customFormat="1" ht="22.5" customHeight="1" thickTop="1">
      <c r="A16" s="25" t="s">
        <v>12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44"/>
      <c r="AH16" s="46"/>
    </row>
    <row r="17" spans="1:34" s="8" customFormat="1" ht="22.5" customHeight="1" thickBot="1">
      <c r="A17" s="26" t="s">
        <v>11</v>
      </c>
      <c r="B17" s="17" t="s">
        <v>15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21"/>
      <c r="AG17" s="6">
        <f>SUM(B17:AF17)</f>
        <v>0</v>
      </c>
      <c r="AH17" s="7">
        <f>COUNT(B17:AF17)+1</f>
        <v>1</v>
      </c>
    </row>
    <row r="18" spans="1:34" s="1" customFormat="1" ht="22.5" customHeight="1" thickBot="1">
      <c r="A18" s="22" t="s">
        <v>11</v>
      </c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7"/>
      <c r="AF18" s="29"/>
      <c r="AG18" s="9"/>
      <c r="AH18" s="10"/>
    </row>
    <row r="19" spans="1:34" ht="22.5" customHeight="1" thickTop="1">
      <c r="A19" s="25" t="s">
        <v>16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11"/>
      <c r="AH19" s="12"/>
    </row>
    <row r="20" spans="1:34" s="8" customFormat="1" ht="22.5" customHeight="1" thickBot="1">
      <c r="A20" s="26" t="s">
        <v>11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6">
        <f>SUM(B20:AF20)</f>
        <v>0</v>
      </c>
      <c r="AH20" s="7">
        <f>COUNT(B20:AF20)</f>
        <v>0</v>
      </c>
    </row>
    <row r="21" spans="1:34" s="1" customFormat="1" ht="22.5" customHeight="1" thickBot="1">
      <c r="A21" s="22" t="s">
        <v>11</v>
      </c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7"/>
      <c r="AF21" s="29"/>
      <c r="AG21" s="9"/>
      <c r="AH21" s="10"/>
    </row>
    <row r="22" spans="1:34" ht="22.5" customHeight="1" thickTop="1">
      <c r="A22" s="25" t="s">
        <v>16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11"/>
      <c r="AH22" s="12"/>
    </row>
    <row r="23" spans="1:34" s="8" customFormat="1" ht="22.5" customHeight="1" thickBot="1">
      <c r="A23" s="26" t="s">
        <v>11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6">
        <f>SUM(B23:AF23)</f>
        <v>0</v>
      </c>
      <c r="AH23" s="7">
        <f>COUNT(B23:AF23)</f>
        <v>0</v>
      </c>
    </row>
    <row r="24" spans="1:34" s="1" customFormat="1" ht="22.5" customHeight="1" thickBot="1">
      <c r="A24" s="22" t="s">
        <v>11</v>
      </c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30"/>
      <c r="AF24" s="29"/>
      <c r="AG24" s="9"/>
      <c r="AH24" s="10"/>
    </row>
    <row r="25" spans="1:34" ht="22.5" customHeight="1" thickTop="1">
      <c r="A25" s="25" t="s">
        <v>16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11"/>
      <c r="AH25" s="12"/>
    </row>
    <row r="26" spans="1:34" s="8" customFormat="1" ht="22.5" customHeight="1" thickBot="1">
      <c r="A26" s="31" t="s">
        <v>11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6">
        <f>SUM(B26:AF26)</f>
        <v>0</v>
      </c>
      <c r="AH26" s="7">
        <f>COUNT(B26:AF26)</f>
        <v>0</v>
      </c>
    </row>
    <row r="27" spans="1:34">
      <c r="D27" s="2"/>
      <c r="J27" s="4"/>
      <c r="M27" s="3"/>
      <c r="N27" s="3"/>
      <c r="O27" s="2"/>
      <c r="P27" s="2"/>
      <c r="Q27" s="2"/>
      <c r="R27" s="13"/>
      <c r="S27" s="13"/>
      <c r="T27" s="13"/>
      <c r="U27" s="13"/>
      <c r="V27" s="13"/>
      <c r="W27" s="13"/>
      <c r="AE27" s="47" t="s">
        <v>5</v>
      </c>
      <c r="AF27" s="48"/>
      <c r="AG27" s="51">
        <f>SUM(AG17,AG20,AG23,AG26)</f>
        <v>0</v>
      </c>
      <c r="AH27" s="53">
        <f>SUM(AH17,AH20,AH23,AH26)</f>
        <v>1</v>
      </c>
    </row>
    <row r="28" spans="1:34" ht="14.25" thickBot="1">
      <c r="A28" s="2" t="s">
        <v>13</v>
      </c>
      <c r="R28" s="13"/>
      <c r="S28" s="13"/>
      <c r="T28" s="13"/>
      <c r="U28" s="13"/>
      <c r="V28" s="13"/>
      <c r="W28" s="13"/>
      <c r="X28" s="13"/>
      <c r="AE28" s="49"/>
      <c r="AF28" s="50"/>
      <c r="AG28" s="52"/>
      <c r="AH28" s="54"/>
    </row>
    <row r="29" spans="1:34">
      <c r="A29" s="3" t="s">
        <v>14</v>
      </c>
    </row>
    <row r="30" spans="1:34">
      <c r="A30" s="2" t="s">
        <v>24</v>
      </c>
    </row>
  </sheetData>
  <customSheetViews>
    <customSheetView guid="{207B5825-B90E-469B-8C98-9BA6131E6835}">
      <selection activeCell="H10" sqref="H10:AH10"/>
      <pageMargins left="0.59055118110236227" right="0.59055118110236227" top="0.59055118110236227" bottom="0.59055118110236227" header="0.27559055118110237" footer="0.19685039370078741"/>
      <printOptions horizontalCentered="1"/>
      <pageSetup paperSize="9" orientation="landscape" r:id="rId1"/>
      <headerFooter alignWithMargins="0"/>
    </customSheetView>
  </customSheetViews>
  <mergeCells count="28">
    <mergeCell ref="AG15:AG16"/>
    <mergeCell ref="AH15:AH16"/>
    <mergeCell ref="AE27:AF28"/>
    <mergeCell ref="AG27:AG28"/>
    <mergeCell ref="AH27:AH28"/>
    <mergeCell ref="A1:AH1"/>
    <mergeCell ref="A2:AH2"/>
    <mergeCell ref="A4:F4"/>
    <mergeCell ref="A5:F5"/>
    <mergeCell ref="A6:F6"/>
    <mergeCell ref="H4:AH4"/>
    <mergeCell ref="H5:AH5"/>
    <mergeCell ref="H6:AH6"/>
    <mergeCell ref="H7:AH7"/>
    <mergeCell ref="A8:F8"/>
    <mergeCell ref="H8:AH8"/>
    <mergeCell ref="A14:J14"/>
    <mergeCell ref="K14:AG14"/>
    <mergeCell ref="A7:F7"/>
    <mergeCell ref="H12:AH12"/>
    <mergeCell ref="H13:AH13"/>
    <mergeCell ref="A9:F9"/>
    <mergeCell ref="A10:F10"/>
    <mergeCell ref="A11:F11"/>
    <mergeCell ref="A12:F12"/>
    <mergeCell ref="H9:AH9"/>
    <mergeCell ref="H10:AH10"/>
    <mergeCell ref="H11:AH11"/>
  </mergeCells>
  <phoneticPr fontId="4"/>
  <printOptions horizontalCentered="1"/>
  <pageMargins left="0.25" right="0.25" top="0.75" bottom="0.75" header="0.3" footer="0.3"/>
  <pageSetup paperSize="9" scale="90" orientation="landscape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別紙1訓練計画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2020-03-09T10:23:22Z</cp:lastPrinted>
  <dcterms:created xsi:type="dcterms:W3CDTF">2008-04-10T01:06:24Z</dcterms:created>
  <dcterms:modified xsi:type="dcterms:W3CDTF">2021-03-19T01:10:17Z</dcterms:modified>
</cp:coreProperties>
</file>